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wersb\Documents\Simon\Running Club\"/>
    </mc:Choice>
  </mc:AlternateContent>
  <bookViews>
    <workbookView xWindow="0" yWindow="0" windowWidth="21600" windowHeight="9885"/>
  </bookViews>
  <sheets>
    <sheet name="Training Pl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9" i="1" l="1"/>
  <c r="H8" i="1"/>
  <c r="H5" i="1"/>
  <c r="A6" i="1"/>
  <c r="A7" i="1" s="1"/>
  <c r="B6" i="1" l="1"/>
  <c r="B7" i="1" s="1"/>
  <c r="B8" i="1" l="1"/>
  <c r="B9" i="1" s="1"/>
  <c r="B10" i="1" s="1"/>
  <c r="B11" i="1" s="1"/>
  <c r="B12" i="1" s="1"/>
  <c r="B13" i="1" s="1"/>
  <c r="A8" i="1"/>
  <c r="A9" i="1" s="1"/>
  <c r="A10" i="1" l="1"/>
  <c r="A11" i="1" s="1"/>
  <c r="A12" i="1" l="1"/>
  <c r="A13" i="1" s="1"/>
</calcChain>
</file>

<file path=xl/sharedStrings.xml><?xml version="1.0" encoding="utf-8"?>
<sst xmlns="http://schemas.openxmlformats.org/spreadsheetml/2006/main" count="33" uniqueCount="19">
  <si>
    <t>Thursday</t>
  </si>
  <si>
    <t>Tuesday</t>
  </si>
  <si>
    <t>Week Commencing</t>
  </si>
  <si>
    <t>Week</t>
  </si>
  <si>
    <t>Jog 3mins, Walk 90s, Jog 5mins, Walk 2.5 mins, Jog 3mins, Walk 90s, Jog 5mins</t>
  </si>
  <si>
    <t>Jog 2 miles with no walking.</t>
  </si>
  <si>
    <t>Run 2.0 miles</t>
  </si>
  <si>
    <t>Run 2.5 miles</t>
  </si>
  <si>
    <t>Run 3 miles</t>
  </si>
  <si>
    <t>Run 22 mins with no walking.</t>
  </si>
  <si>
    <t>Total time</t>
  </si>
  <si>
    <t>Jog 6 mins, Walk 3 mins, Jog 8 mins, Walk 3 mins, Jog 10 mins</t>
  </si>
  <si>
    <t>Jog 10 mins, Walk 3 mins, Jog 12 mins</t>
  </si>
  <si>
    <t>Complete the AP Flyers 5k!!!!</t>
  </si>
  <si>
    <t xml:space="preserve"> Required Weekend Run</t>
  </si>
  <si>
    <t>Start ALL sessions with a brisk 5 minute warm up walk.                
End all sessions with a brisk 5 minute cool down</t>
  </si>
  <si>
    <t>Jog 90s, Walk 90s, Jog 3min, Walk 3mins.
3 times</t>
  </si>
  <si>
    <t>Alternate 90s jogging + 2min walking.
7 times</t>
  </si>
  <si>
    <t>Jog 4mins, Walk 3mins,
Jog 6mins, Walk 3 mins, Jog 8mins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</si>
</sst>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/>
    </xf>
    <xf numFmtId="0" fontId="1" fillId="5" borderId="0" xfId="0" applyFont="1" applyFill="1" applyAlignment="1">
      <alignment horizontal="center" vertical="top"/>
    </xf>
    <xf numFmtId="14" fontId="1" fillId="5" borderId="0" xfId="0" applyNumberFormat="1" applyFont="1" applyFill="1" applyAlignment="1">
      <alignment horizontal="center" vertical="top"/>
    </xf>
    <xf numFmtId="0" fontId="1" fillId="5" borderId="0" xfId="0" quotePrefix="1" applyFont="1" applyFill="1" applyAlignment="1">
      <alignment horizontal="left" vertical="top" wrapText="1"/>
    </xf>
    <xf numFmtId="0" fontId="1" fillId="3" borderId="0" xfId="0" applyFont="1" applyFill="1" applyAlignment="1">
      <alignment horizontal="center" vertical="top"/>
    </xf>
    <xf numFmtId="14" fontId="1" fillId="3" borderId="0" xfId="0" applyNumberFormat="1" applyFont="1" applyFill="1" applyAlignment="1">
      <alignment horizontal="center" vertical="top"/>
    </xf>
    <xf numFmtId="0" fontId="1" fillId="3" borderId="0" xfId="0" quotePrefix="1" applyFont="1" applyFill="1" applyAlignment="1">
      <alignment horizontal="left" vertical="top" wrapText="1"/>
    </xf>
    <xf numFmtId="0" fontId="1" fillId="3" borderId="0" xfId="0" applyFont="1" applyFill="1" applyAlignment="1">
      <alignment horizontal="center" vertical="top" wrapText="1"/>
    </xf>
    <xf numFmtId="14" fontId="1" fillId="3" borderId="0" xfId="0" applyNumberFormat="1" applyFont="1" applyFill="1" applyAlignment="1">
      <alignment horizontal="center" vertical="top" wrapText="1"/>
    </xf>
    <xf numFmtId="0" fontId="1" fillId="5" borderId="0" xfId="0" applyFont="1" applyFill="1" applyAlignment="1">
      <alignment vertical="top" wrapText="1"/>
    </xf>
    <xf numFmtId="0" fontId="2" fillId="2" borderId="0" xfId="0" quotePrefix="1" applyFont="1" applyFill="1" applyAlignment="1">
      <alignment horizontal="left" vertical="top" wrapText="1"/>
    </xf>
    <xf numFmtId="0" fontId="1" fillId="6" borderId="0" xfId="0" quotePrefix="1" applyFont="1" applyFill="1" applyAlignment="1">
      <alignment horizontal="left" vertical="top" wrapText="1"/>
    </xf>
    <xf numFmtId="0" fontId="1" fillId="4" borderId="0" xfId="0" applyFont="1" applyFill="1" applyAlignment="1">
      <alignment vertical="top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6" borderId="1" xfId="0" quotePrefix="1" applyFont="1" applyFill="1" applyBorder="1" applyAlignment="1">
      <alignment horizontal="center" wrapText="1"/>
    </xf>
    <xf numFmtId="0" fontId="0" fillId="0" borderId="0" xfId="0" quotePrefix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3"/>
  <sheetViews>
    <sheetView tabSelected="1" zoomScaleNormal="100" workbookViewId="0">
      <selection activeCell="C2" sqref="C2:D2"/>
    </sheetView>
  </sheetViews>
  <sheetFormatPr defaultRowHeight="15" x14ac:dyDescent="0.25"/>
  <cols>
    <col min="1" max="1" width="9.140625" style="1"/>
    <col min="2" max="2" width="18.28515625" style="1" customWidth="1"/>
    <col min="3" max="3" width="28.7109375" customWidth="1"/>
    <col min="4" max="5" width="28.85546875" customWidth="1"/>
    <col min="8" max="8" width="10" bestFit="1" customWidth="1"/>
  </cols>
  <sheetData>
    <row r="2" spans="1:8" ht="30.75" customHeight="1" x14ac:dyDescent="0.25">
      <c r="C2" s="2" t="s">
        <v>15</v>
      </c>
      <c r="D2" s="2"/>
    </row>
    <row r="3" spans="1:8" ht="15" customHeight="1" x14ac:dyDescent="0.25">
      <c r="C3" s="21"/>
      <c r="D3" s="21"/>
    </row>
    <row r="4" spans="1:8" ht="39.950000000000003" customHeight="1" thickBot="1" x14ac:dyDescent="0.4">
      <c r="A4" s="18" t="s">
        <v>3</v>
      </c>
      <c r="B4" s="19" t="s">
        <v>2</v>
      </c>
      <c r="C4" s="18" t="s">
        <v>1</v>
      </c>
      <c r="D4" s="18" t="s">
        <v>0</v>
      </c>
      <c r="E4" s="20" t="s">
        <v>14</v>
      </c>
      <c r="H4" t="s">
        <v>10</v>
      </c>
    </row>
    <row r="5" spans="1:8" s="3" customFormat="1" ht="58.5" customHeight="1" x14ac:dyDescent="0.25">
      <c r="A5" s="6">
        <v>1</v>
      </c>
      <c r="B5" s="7">
        <v>42647</v>
      </c>
      <c r="C5" s="8" t="s">
        <v>17</v>
      </c>
      <c r="D5" s="8" t="s">
        <v>17</v>
      </c>
      <c r="E5" s="8" t="s">
        <v>17</v>
      </c>
      <c r="H5" s="3">
        <f>3.5*7-2</f>
        <v>22.5</v>
      </c>
    </row>
    <row r="6" spans="1:8" s="3" customFormat="1" ht="66.75" customHeight="1" x14ac:dyDescent="0.25">
      <c r="A6" s="9">
        <f t="shared" ref="A6:A13" si="0">A5+1</f>
        <v>2</v>
      </c>
      <c r="B6" s="10">
        <f t="shared" ref="B6:B13" si="1">B5+7</f>
        <v>42654</v>
      </c>
      <c r="C6" s="11" t="s">
        <v>16</v>
      </c>
      <c r="D6" s="11" t="s">
        <v>16</v>
      </c>
      <c r="E6" s="11" t="s">
        <v>16</v>
      </c>
      <c r="H6" s="3">
        <f>9*3-3</f>
        <v>24</v>
      </c>
    </row>
    <row r="7" spans="1:8" s="3" customFormat="1" ht="84.95" customHeight="1" x14ac:dyDescent="0.25">
      <c r="A7" s="6">
        <f t="shared" si="0"/>
        <v>3</v>
      </c>
      <c r="B7" s="7">
        <f t="shared" si="1"/>
        <v>42661</v>
      </c>
      <c r="C7" s="8" t="s">
        <v>4</v>
      </c>
      <c r="D7" s="8" t="s">
        <v>4</v>
      </c>
      <c r="E7" s="8" t="s">
        <v>4</v>
      </c>
      <c r="H7" s="3">
        <v>21.5</v>
      </c>
    </row>
    <row r="8" spans="1:8" s="4" customFormat="1" ht="66" customHeight="1" x14ac:dyDescent="0.25">
      <c r="A8" s="12">
        <f>A7+1</f>
        <v>4</v>
      </c>
      <c r="B8" s="13">
        <f t="shared" si="1"/>
        <v>42668</v>
      </c>
      <c r="C8" s="11" t="s">
        <v>18</v>
      </c>
      <c r="D8" s="11" t="s">
        <v>18</v>
      </c>
      <c r="E8" s="11" t="s">
        <v>18</v>
      </c>
      <c r="H8" s="4">
        <f>4+3+6+3+8</f>
        <v>24</v>
      </c>
    </row>
    <row r="9" spans="1:8" s="3" customFormat="1" ht="66" customHeight="1" x14ac:dyDescent="0.25">
      <c r="A9" s="6">
        <f t="shared" si="0"/>
        <v>5</v>
      </c>
      <c r="B9" s="7">
        <f t="shared" si="1"/>
        <v>42675</v>
      </c>
      <c r="C9" s="14" t="s">
        <v>5</v>
      </c>
      <c r="D9" s="8" t="s">
        <v>11</v>
      </c>
      <c r="E9" s="8" t="s">
        <v>11</v>
      </c>
      <c r="H9" s="3">
        <f>6+3+8+3+10</f>
        <v>30</v>
      </c>
    </row>
    <row r="10" spans="1:8" s="3" customFormat="1" ht="50.25" customHeight="1" x14ac:dyDescent="0.25">
      <c r="A10" s="9">
        <f>A9+1</f>
        <v>6</v>
      </c>
      <c r="B10" s="10">
        <f t="shared" si="1"/>
        <v>42682</v>
      </c>
      <c r="C10" s="11" t="s">
        <v>12</v>
      </c>
      <c r="D10" s="11" t="s">
        <v>9</v>
      </c>
      <c r="E10" s="16" t="s">
        <v>9</v>
      </c>
      <c r="H10" s="3">
        <v>25</v>
      </c>
    </row>
    <row r="11" spans="1:8" s="3" customFormat="1" ht="39" customHeight="1" x14ac:dyDescent="0.25">
      <c r="A11" s="6">
        <f t="shared" si="0"/>
        <v>7</v>
      </c>
      <c r="B11" s="7">
        <f t="shared" si="1"/>
        <v>42689</v>
      </c>
      <c r="C11" s="8" t="s">
        <v>6</v>
      </c>
      <c r="D11" s="8" t="s">
        <v>6</v>
      </c>
      <c r="E11" s="17" t="s">
        <v>7</v>
      </c>
    </row>
    <row r="12" spans="1:8" s="3" customFormat="1" ht="45.75" customHeight="1" x14ac:dyDescent="0.25">
      <c r="A12" s="9">
        <f>A11+1</f>
        <v>8</v>
      </c>
      <c r="B12" s="10">
        <f t="shared" si="1"/>
        <v>42696</v>
      </c>
      <c r="C12" s="11" t="s">
        <v>7</v>
      </c>
      <c r="D12" s="11" t="s">
        <v>7</v>
      </c>
      <c r="E12" s="16" t="s">
        <v>8</v>
      </c>
    </row>
    <row r="13" spans="1:8" s="3" customFormat="1" ht="57" customHeight="1" x14ac:dyDescent="0.25">
      <c r="A13" s="6">
        <f t="shared" si="0"/>
        <v>9</v>
      </c>
      <c r="B13" s="7">
        <f t="shared" si="1"/>
        <v>42703</v>
      </c>
      <c r="C13" s="8" t="s">
        <v>8</v>
      </c>
      <c r="D13" s="15" t="s">
        <v>13</v>
      </c>
      <c r="E13" s="5"/>
    </row>
  </sheetData>
  <mergeCells count="1">
    <mergeCell ref="C2:D2"/>
  </mergeCells>
  <pageMargins left="0.51181102362204722" right="0.51181102362204722" top="0.55118110236220474" bottom="0.55118110236220474" header="0.31496062992125984" footer="0.31496062992125984"/>
  <pageSetup paperSize="9" scale="65" orientation="portrait" r:id="rId1"/>
  <headerFooter>
    <oddHeader>&amp;C&amp;"-,Bold"&amp;20 8 Week Couch to 5k Program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Training 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taggare</dc:creator>
  <cp:lastModifiedBy>Flowers,Simon</cp:lastModifiedBy>
  <cp:lastPrinted>2016-09-30T09:02:55Z</cp:lastPrinted>
  <dcterms:created xsi:type="dcterms:W3CDTF">2016-01-26T13:50:35Z</dcterms:created>
  <dcterms:modified xsi:type="dcterms:W3CDTF">2016-09-30T09:03:55Z</dcterms:modified>
</cp:coreProperties>
</file>